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8465" windowHeight="12705" activeTab="0"/>
  </bookViews>
  <sheets>
    <sheet name="Wyndor" sheetId="1" r:id="rId1"/>
    <sheet name="Sensitivity Report" sheetId="2" r:id="rId2"/>
    <sheet name="Sheet1" sheetId="3" r:id="rId3"/>
  </sheets>
  <definedNames>
    <definedName name="HoursAvailable" localSheetId="0">'Wyndor'!$G$7:$G$9</definedName>
    <definedName name="HoursAvailable">#REF!</definedName>
    <definedName name="HoursUsed" localSheetId="0">'Wyndor'!$E$7:$E$9</definedName>
    <definedName name="HoursUsed">#REF!</definedName>
    <definedName name="HoursUsedPerUnitProduced">'Wyndor'!$C$7:$D$9</definedName>
    <definedName name="sencount" hidden="1">1</definedName>
    <definedName name="solver_adj" localSheetId="0" hidden="1">'Wyndor'!$C$12:$D$12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'Wyndor'!$E$7:$E$9</definedName>
    <definedName name="solver_lhs2" localSheetId="0" hidden="1">'Wyndor'!$E$7:$E$9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'Wyndor'!$G$12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'Wyndor'!$G$7:$G$9</definedName>
    <definedName name="solver_rhs2" localSheetId="0" hidden="1">'Wyndor'!$G$7:$G$9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  <definedName name="TotalProfit" localSheetId="0">'Wyndor'!$G$12</definedName>
    <definedName name="TotalProfit">#REF!</definedName>
    <definedName name="UnitProfit" localSheetId="0">'Wyndor'!$C$4:$D$4</definedName>
    <definedName name="UnitProfit">#REF!</definedName>
    <definedName name="UnitsProduced" localSheetId="0">'Wyndor'!$C$12:$D$12</definedName>
    <definedName name="UnitsProduced">#REF!</definedName>
  </definedNames>
  <calcPr fullCalcOnLoad="1"/>
</workbook>
</file>

<file path=xl/sharedStrings.xml><?xml version="1.0" encoding="utf-8"?>
<sst xmlns="http://schemas.openxmlformats.org/spreadsheetml/2006/main" count="72" uniqueCount="58">
  <si>
    <t>Available</t>
  </si>
  <si>
    <t>Plant 1</t>
  </si>
  <si>
    <t>Plant 2</t>
  </si>
  <si>
    <t>Plant 3</t>
  </si>
  <si>
    <t>Unit Profit</t>
  </si>
  <si>
    <t>Hours</t>
  </si>
  <si>
    <t>Doors</t>
  </si>
  <si>
    <t>Windows</t>
  </si>
  <si>
    <t>Wyndor Glass Co. Product-Mix Problem</t>
  </si>
  <si>
    <t>Hours Used Per Unit Produced</t>
  </si>
  <si>
    <t>Units Produced</t>
  </si>
  <si>
    <t>Used</t>
  </si>
  <si>
    <t>Total Profit</t>
  </si>
  <si>
    <t>HoursAvailable</t>
  </si>
  <si>
    <t>HoursUsed</t>
  </si>
  <si>
    <t>TotalProfit</t>
  </si>
  <si>
    <t>UnitProfit</t>
  </si>
  <si>
    <t>UnitsProduced</t>
  </si>
  <si>
    <t>G7:G9</t>
  </si>
  <si>
    <t>E7:E9</t>
  </si>
  <si>
    <t>G12</t>
  </si>
  <si>
    <t>C4:D4</t>
  </si>
  <si>
    <t>C12:D12</t>
  </si>
  <si>
    <t>Range Name</t>
  </si>
  <si>
    <t>Cells</t>
  </si>
  <si>
    <t>HoursUsedPerUnitProduced</t>
  </si>
  <si>
    <t>C7:D9</t>
  </si>
  <si>
    <t>Microsoft Excel 9.0 Sensitivity Report</t>
  </si>
  <si>
    <t>Worksheet: [Wyndor.xls]Wyndor</t>
  </si>
  <si>
    <t>Report Created: 6/19/2002 9:53:42 AM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</si>
  <si>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</si>
  <si>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</si>
  <si>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</si>
  <si>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</si>
  <si>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</si>
  <si>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</si>
  <si>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</si>
  <si>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</si>
  <si>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</si>
  <si>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</si>
  <si>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</si>
  <si>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</si>
  <si>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</si>
  <si>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</si>
  <si>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</si>
  <si>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</si>
  <si>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</si>
  <si>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$C$12</t>
  </si>
  <si>
    <t>Units Produced Doors</t>
  </si>
  <si>
    <t>$D$12</t>
  </si>
  <si>
    <t>Units Produced Windows</t>
  </si>
  <si>
    <t>$E$7</t>
  </si>
  <si>
    <t>Plant 1 Used</t>
  </si>
  <si>
    <t>$E$8</t>
  </si>
  <si>
    <t>Plant 2 Used</t>
  </si>
  <si>
    <t>$E$9</t>
  </si>
  <si>
    <t>Plant 3 Used</t>
  </si>
  <si>
    <t>&lt;=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</si>
</sst>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7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166" fontId="6" fillId="3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2" borderId="7" xfId="0" applyNumberFormat="1" applyFont="1" applyFill="1" applyBorder="1" applyAlignment="1">
      <alignment horizontal="left"/>
    </xf>
    <xf numFmtId="0" fontId="6" fillId="2" borderId="8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Continuous"/>
    </xf>
    <xf numFmtId="0" fontId="6" fillId="2" borderId="9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left"/>
    </xf>
    <xf numFmtId="0" fontId="6" fillId="2" borderId="12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right"/>
    </xf>
    <xf numFmtId="0" fontId="6" fillId="0" borderId="0" xfId="17" applyNumberFormat="1" applyFont="1" applyFill="1" applyBorder="1" applyAlignment="1">
      <alignment horizontal="center"/>
    </xf>
    <xf numFmtId="166" fontId="6" fillId="4" borderId="13" xfId="17" applyNumberFormat="1" applyFont="1" applyFill="1" applyBorder="1" applyAlignment="1">
      <alignment horizontal="center"/>
    </xf>
    <xf numFmtId="0" fontId="6" fillId="5" borderId="14" xfId="0" applyNumberFormat="1" applyFont="1" applyFill="1" applyBorder="1" applyAlignment="1">
      <alignment horizontal="center"/>
    </xf>
    <xf numFmtId="0" fontId="6" fillId="5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5" customWidth="1"/>
    <col min="2" max="2" width="13.875" style="15" bestFit="1" customWidth="1"/>
    <col min="3" max="4" width="13.75390625" style="15" customWidth="1"/>
    <col min="5" max="5" width="6.75390625" style="15" customWidth="1"/>
    <col min="6" max="6" width="3.00390625" style="15" customWidth="1"/>
    <col min="7" max="7" width="10.75390625" style="15" customWidth="1"/>
    <col min="8" max="8" width="5.75390625" style="15" customWidth="1"/>
    <col min="9" max="9" width="24.625" style="15" bestFit="1" customWidth="1"/>
    <col min="10" max="10" width="8.125" style="15" bestFit="1" customWidth="1"/>
    <col min="11" max="16384" width="10.75390625" style="15" customWidth="1"/>
  </cols>
  <sheetData>
    <row r="1" ht="18">
      <c r="A1" s="14" t="s">
        <v>8</v>
      </c>
    </row>
    <row r="2" ht="13.5" thickBot="1"/>
    <row r="3" spans="3:10" ht="13.5" thickBot="1">
      <c r="C3" s="13" t="s">
        <v>6</v>
      </c>
      <c r="D3" s="13" t="s">
        <v>7</v>
      </c>
      <c r="I3" s="16" t="s">
        <v>23</v>
      </c>
      <c r="J3" s="17" t="s">
        <v>24</v>
      </c>
    </row>
    <row r="4" spans="2:10" ht="12.75">
      <c r="B4" s="18" t="s">
        <v>4</v>
      </c>
      <c r="C4" s="19">
        <v>300</v>
      </c>
      <c r="D4" s="19">
        <v>500</v>
      </c>
      <c r="E4" s="20"/>
      <c r="F4" s="20"/>
      <c r="G4" s="20"/>
      <c r="I4" s="21" t="s">
        <v>13</v>
      </c>
      <c r="J4" s="22" t="s">
        <v>18</v>
      </c>
    </row>
    <row r="5" spans="2:10" ht="12.75">
      <c r="B5" s="23"/>
      <c r="C5" s="20"/>
      <c r="D5" s="24"/>
      <c r="E5" s="13" t="s">
        <v>5</v>
      </c>
      <c r="F5" s="13"/>
      <c r="G5" s="13" t="s">
        <v>5</v>
      </c>
      <c r="I5" s="25" t="s">
        <v>14</v>
      </c>
      <c r="J5" s="26" t="s">
        <v>19</v>
      </c>
    </row>
    <row r="6" spans="2:10" ht="12.75">
      <c r="B6" s="18"/>
      <c r="C6" s="35" t="s">
        <v>9</v>
      </c>
      <c r="D6" s="36"/>
      <c r="E6" s="13" t="s">
        <v>11</v>
      </c>
      <c r="F6" s="13"/>
      <c r="G6" s="13" t="s">
        <v>0</v>
      </c>
      <c r="I6" s="25" t="s">
        <v>25</v>
      </c>
      <c r="J6" s="26" t="s">
        <v>26</v>
      </c>
    </row>
    <row r="7" spans="2:10" ht="12.75">
      <c r="B7" s="18" t="s">
        <v>1</v>
      </c>
      <c r="C7" s="27">
        <v>1</v>
      </c>
      <c r="D7" s="27">
        <v>0</v>
      </c>
      <c r="E7" s="13">
        <f>SUMPRODUCT(C7:D7,UnitsProduced)</f>
        <v>2</v>
      </c>
      <c r="F7" s="13" t="s">
        <v>57</v>
      </c>
      <c r="G7" s="27">
        <v>4</v>
      </c>
      <c r="I7" s="25" t="s">
        <v>15</v>
      </c>
      <c r="J7" s="26" t="s">
        <v>20</v>
      </c>
    </row>
    <row r="8" spans="2:10" ht="12.75">
      <c r="B8" s="18" t="s">
        <v>2</v>
      </c>
      <c r="C8" s="27">
        <v>0</v>
      </c>
      <c r="D8" s="27">
        <v>2</v>
      </c>
      <c r="E8" s="13">
        <f>SUMPRODUCT(C8:D8,UnitsProduced)</f>
        <v>12</v>
      </c>
      <c r="F8" s="13" t="s">
        <v>57</v>
      </c>
      <c r="G8" s="27">
        <v>12</v>
      </c>
      <c r="I8" s="25" t="s">
        <v>16</v>
      </c>
      <c r="J8" s="26" t="s">
        <v>21</v>
      </c>
    </row>
    <row r="9" spans="2:10" ht="13.5" thickBot="1">
      <c r="B9" s="18" t="s">
        <v>3</v>
      </c>
      <c r="C9" s="27">
        <v>3</v>
      </c>
      <c r="D9" s="27">
        <v>2</v>
      </c>
      <c r="E9" s="13">
        <f>SUMPRODUCT(C9:D9,UnitsProduced)</f>
        <v>18</v>
      </c>
      <c r="F9" s="13" t="s">
        <v>57</v>
      </c>
      <c r="G9" s="27">
        <v>18</v>
      </c>
      <c r="I9" s="28" t="s">
        <v>17</v>
      </c>
      <c r="J9" s="29" t="s">
        <v>22</v>
      </c>
    </row>
    <row r="10" spans="2:7" ht="12.75">
      <c r="B10" s="30"/>
      <c r="C10" s="20"/>
      <c r="D10" s="20"/>
      <c r="E10" s="20"/>
      <c r="F10" s="31"/>
      <c r="G10" s="13"/>
    </row>
    <row r="11" spans="2:7" ht="13.5" thickBot="1">
      <c r="B11" s="30"/>
      <c r="C11" s="13" t="s">
        <v>6</v>
      </c>
      <c r="D11" s="13" t="s">
        <v>7</v>
      </c>
      <c r="F11" s="13"/>
      <c r="G11" s="13" t="s">
        <v>12</v>
      </c>
    </row>
    <row r="12" spans="2:7" ht="13.5" thickBot="1">
      <c r="B12" s="18" t="s">
        <v>10</v>
      </c>
      <c r="C12" s="33">
        <v>2</v>
      </c>
      <c r="D12" s="34">
        <v>6</v>
      </c>
      <c r="G12" s="32">
        <f>SUMPRODUCT(UnitProfit,UnitsProduced)</f>
        <v>3600</v>
      </c>
    </row>
    <row r="13" ht="12.75">
      <c r="E13" s="13"/>
    </row>
  </sheetData>
  <mergeCells count="1">
    <mergeCell ref="C6:D6"/>
  </mergeCells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25390625" style="3" customWidth="1"/>
    <col min="2" max="2" width="6.00390625" style="3" bestFit="1" customWidth="1"/>
    <col min="3" max="3" width="18.00390625" style="3" bestFit="1" customWidth="1"/>
    <col min="4" max="4" width="7.25390625" style="4" customWidth="1"/>
    <col min="5" max="5" width="9.00390625" style="4" bestFit="1" customWidth="1"/>
    <col min="6" max="6" width="12.125" style="4" customWidth="1"/>
    <col min="7" max="7" width="11.625" style="4" customWidth="1"/>
    <col min="8" max="8" width="10.875" style="4" customWidth="1"/>
    <col min="9" max="16384" width="10.75390625" style="3" customWidth="1"/>
  </cols>
  <sheetData>
    <row r="1" ht="12.75">
      <c r="A1" s="2" t="s">
        <v>27</v>
      </c>
    </row>
    <row r="2" ht="12.75">
      <c r="A2" s="2" t="s">
        <v>28</v>
      </c>
    </row>
    <row r="3" ht="12.75">
      <c r="A3" s="2" t="s">
        <v>29</v>
      </c>
    </row>
    <row r="6" ht="13.5" thickBot="1">
      <c r="A6" s="3" t="s">
        <v>30</v>
      </c>
    </row>
    <row r="7" spans="2:8" ht="12.75">
      <c r="B7" s="5"/>
      <c r="C7" s="5"/>
      <c r="D7" s="5" t="s">
        <v>33</v>
      </c>
      <c r="E7" s="5" t="s">
        <v>35</v>
      </c>
      <c r="F7" s="5" t="s">
        <v>37</v>
      </c>
      <c r="G7" s="5" t="s">
        <v>39</v>
      </c>
      <c r="H7" s="5" t="s">
        <v>39</v>
      </c>
    </row>
    <row r="8" spans="2:8" ht="13.5" thickBot="1">
      <c r="B8" s="6" t="s">
        <v>31</v>
      </c>
      <c r="C8" s="6" t="s">
        <v>32</v>
      </c>
      <c r="D8" s="6" t="s">
        <v>34</v>
      </c>
      <c r="E8" s="6" t="s">
        <v>36</v>
      </c>
      <c r="F8" s="6" t="s">
        <v>38</v>
      </c>
      <c r="G8" s="6" t="s">
        <v>40</v>
      </c>
      <c r="H8" s="6" t="s">
        <v>41</v>
      </c>
    </row>
    <row r="9" spans="2:8" ht="12.75">
      <c r="B9" s="7" t="s">
        <v>47</v>
      </c>
      <c r="C9" s="7" t="s">
        <v>48</v>
      </c>
      <c r="D9" s="8">
        <v>2</v>
      </c>
      <c r="E9" s="8">
        <v>0</v>
      </c>
      <c r="F9" s="9">
        <v>299.99999999972715</v>
      </c>
      <c r="G9" s="9">
        <v>449.9999999985072</v>
      </c>
      <c r="H9" s="9">
        <v>299.99999999972715</v>
      </c>
    </row>
    <row r="10" spans="2:8" ht="13.5" thickBot="1">
      <c r="B10" s="10" t="s">
        <v>49</v>
      </c>
      <c r="C10" s="10" t="s">
        <v>50</v>
      </c>
      <c r="D10" s="11">
        <v>6</v>
      </c>
      <c r="E10" s="11">
        <v>0</v>
      </c>
      <c r="F10" s="12">
        <v>500.00000000030315</v>
      </c>
      <c r="G10" s="12">
        <v>1E+30</v>
      </c>
      <c r="H10" s="12">
        <v>299.99999999989296</v>
      </c>
    </row>
    <row r="12" ht="13.5" thickBot="1">
      <c r="A12" s="3" t="s">
        <v>42</v>
      </c>
    </row>
    <row r="13" spans="2:8" ht="12.75">
      <c r="B13" s="5"/>
      <c r="C13" s="5"/>
      <c r="D13" s="5" t="s">
        <v>33</v>
      </c>
      <c r="E13" s="5" t="s">
        <v>43</v>
      </c>
      <c r="F13" s="5" t="s">
        <v>45</v>
      </c>
      <c r="G13" s="5" t="s">
        <v>39</v>
      </c>
      <c r="H13" s="5" t="s">
        <v>39</v>
      </c>
    </row>
    <row r="14" spans="2:8" ht="13.5" thickBot="1">
      <c r="B14" s="6" t="s">
        <v>31</v>
      </c>
      <c r="C14" s="6" t="s">
        <v>32</v>
      </c>
      <c r="D14" s="6" t="s">
        <v>34</v>
      </c>
      <c r="E14" s="6" t="s">
        <v>44</v>
      </c>
      <c r="F14" s="6" t="s">
        <v>46</v>
      </c>
      <c r="G14" s="6" t="s">
        <v>40</v>
      </c>
      <c r="H14" s="6" t="s">
        <v>41</v>
      </c>
    </row>
    <row r="15" spans="2:8" ht="12.75">
      <c r="B15" s="7" t="s">
        <v>51</v>
      </c>
      <c r="C15" s="7" t="s">
        <v>52</v>
      </c>
      <c r="D15" s="8">
        <v>2</v>
      </c>
      <c r="E15" s="8">
        <v>0</v>
      </c>
      <c r="F15" s="9">
        <v>4</v>
      </c>
      <c r="G15" s="9">
        <v>1E+30</v>
      </c>
      <c r="H15" s="9">
        <v>2</v>
      </c>
    </row>
    <row r="16" spans="2:8" ht="12.75">
      <c r="B16" s="7" t="s">
        <v>53</v>
      </c>
      <c r="C16" s="7" t="s">
        <v>54</v>
      </c>
      <c r="D16" s="8">
        <v>12</v>
      </c>
      <c r="E16" s="8">
        <v>149.99999999985198</v>
      </c>
      <c r="F16" s="9">
        <v>12</v>
      </c>
      <c r="G16" s="9">
        <v>5.9999999999860165</v>
      </c>
      <c r="H16" s="9">
        <v>5.999999999986677</v>
      </c>
    </row>
    <row r="17" spans="2:8" ht="13.5" thickBot="1">
      <c r="B17" s="10" t="s">
        <v>55</v>
      </c>
      <c r="C17" s="10" t="s">
        <v>56</v>
      </c>
      <c r="D17" s="11">
        <v>18</v>
      </c>
      <c r="E17" s="11">
        <v>100.00000000014211</v>
      </c>
      <c r="F17" s="12">
        <v>18</v>
      </c>
      <c r="G17" s="12">
        <v>5.999999999986677</v>
      </c>
      <c r="H17" s="12">
        <v>5.9999999999860165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2006-10-27T07:43:48Z</dcterms:modified>
  <cp:category/>
  <cp:version/>
  <cp:contentType/>
  <cp:contentStatus/>
</cp:coreProperties>
</file>